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355" windowHeight="9150"/>
  </bookViews>
  <sheets>
    <sheet name="Sheet1" sheetId="3" r:id="rId1"/>
    <sheet name="Sheet2" sheetId="13" r:id="rId2"/>
    <sheet name="Sheet3" sheetId="4" r:id="rId3"/>
    <sheet name="Sheet4" sheetId="9" r:id="rId4"/>
    <sheet name="Sheet5" sheetId="7" r:id="rId5"/>
    <sheet name="quarterly totals" sheetId="11" r:id="rId6"/>
    <sheet name="annual" sheetId="12" r:id="rId7"/>
    <sheet name="Sheet8" sheetId="8" r:id="rId8"/>
  </sheets>
  <calcPr calcId="145621"/>
</workbook>
</file>

<file path=xl/calcChain.xml><?xml version="1.0" encoding="utf-8"?>
<calcChain xmlns="http://schemas.openxmlformats.org/spreadsheetml/2006/main">
  <c r="F36" i="11" l="1"/>
  <c r="E36" i="11"/>
  <c r="D36" i="11"/>
  <c r="C36" i="11"/>
  <c r="B36" i="11"/>
  <c r="F27" i="11"/>
  <c r="E27" i="11"/>
  <c r="D27" i="11"/>
  <c r="C27" i="11"/>
  <c r="B27" i="11"/>
  <c r="F18" i="11"/>
  <c r="E18" i="11"/>
  <c r="D18" i="11"/>
  <c r="C18" i="11"/>
  <c r="B18" i="11"/>
  <c r="F9" i="11"/>
  <c r="E9" i="11"/>
  <c r="D9" i="11"/>
  <c r="C9" i="11"/>
  <c r="B9" i="11"/>
</calcChain>
</file>

<file path=xl/sharedStrings.xml><?xml version="1.0" encoding="utf-8"?>
<sst xmlns="http://schemas.openxmlformats.org/spreadsheetml/2006/main" count="415" uniqueCount="124">
  <si>
    <t>Name</t>
  </si>
  <si>
    <t>Homer Simpson</t>
  </si>
  <si>
    <t>James Patterson</t>
  </si>
  <si>
    <t>Emma Stone</t>
  </si>
  <si>
    <t>Steven Spielberg</t>
  </si>
  <si>
    <t>Donald Trump</t>
  </si>
  <si>
    <t>Oprah Winfrey</t>
  </si>
  <si>
    <t>Michael Jordan</t>
  </si>
  <si>
    <t>Library Donors</t>
  </si>
  <si>
    <t>Library</t>
  </si>
  <si>
    <t>State</t>
  </si>
  <si>
    <t>Region</t>
  </si>
  <si>
    <t>Giving Total</t>
  </si>
  <si>
    <t>Contact Preference</t>
  </si>
  <si>
    <t>Springfield Public Library</t>
  </si>
  <si>
    <t>IL</t>
  </si>
  <si>
    <t>Midwest</t>
  </si>
  <si>
    <t>email</t>
  </si>
  <si>
    <t>New York Public Library</t>
  </si>
  <si>
    <t>NY</t>
  </si>
  <si>
    <t>East</t>
  </si>
  <si>
    <t>Los Angeles Public Library</t>
  </si>
  <si>
    <t>CA</t>
  </si>
  <si>
    <t>West</t>
  </si>
  <si>
    <t>phone</t>
  </si>
  <si>
    <t>San Diego Public Library</t>
  </si>
  <si>
    <t>New Jersey Public Library</t>
  </si>
  <si>
    <t>NJ</t>
  </si>
  <si>
    <t>Chicago Public Library</t>
  </si>
  <si>
    <t>WA</t>
  </si>
  <si>
    <t>Northwest</t>
  </si>
  <si>
    <t>San Francisco Public Library</t>
  </si>
  <si>
    <t>Barack Obama</t>
  </si>
  <si>
    <t>Nashville Public Library</t>
  </si>
  <si>
    <t>TN</t>
  </si>
  <si>
    <t>South</t>
  </si>
  <si>
    <t>Sacramento Public Library</t>
  </si>
  <si>
    <t>Southwest</t>
  </si>
  <si>
    <t>Katy Perry</t>
  </si>
  <si>
    <t>Palatine Public Library</t>
  </si>
  <si>
    <t>owl</t>
  </si>
  <si>
    <t>Augusta Public Library</t>
  </si>
  <si>
    <t>ME</t>
  </si>
  <si>
    <t>Northeast</t>
  </si>
  <si>
    <t>FL</t>
  </si>
  <si>
    <t>Sparklines</t>
  </si>
  <si>
    <t>Thank You Letter or Phone Call?</t>
  </si>
  <si>
    <t>Revenue is Greater than or Equal to</t>
  </si>
  <si>
    <t>But Less Than</t>
  </si>
  <si>
    <t>Then Commission</t>
  </si>
  <si>
    <t>Salesperson</t>
  </si>
  <si>
    <t>Revenue</t>
  </si>
  <si>
    <t>Commission Rate</t>
  </si>
  <si>
    <t>Commission Paid</t>
  </si>
  <si>
    <t>Brad Pitt</t>
  </si>
  <si>
    <t>Meryl Streep</t>
  </si>
  <si>
    <t>Bradley Cooper</t>
  </si>
  <si>
    <t>Jennifer Lawrence</t>
  </si>
  <si>
    <t>Miami Public Library</t>
  </si>
  <si>
    <t>Seattle Public Library</t>
  </si>
  <si>
    <t>Las Vegas Public Library</t>
  </si>
  <si>
    <t>NV</t>
  </si>
  <si>
    <t>Phoenix Public Library</t>
  </si>
  <si>
    <t>AZ</t>
  </si>
  <si>
    <t>Lexington Public Library</t>
  </si>
  <si>
    <t>KY</t>
  </si>
  <si>
    <t>Atlanta Public Library</t>
  </si>
  <si>
    <t>GA</t>
  </si>
  <si>
    <t>Brooklyn Public Library</t>
  </si>
  <si>
    <t>Houston Public Library</t>
  </si>
  <si>
    <t>TX</t>
  </si>
  <si>
    <t>Simpson, Homer</t>
  </si>
  <si>
    <t>Patterson, James</t>
  </si>
  <si>
    <t>Stone, Emma</t>
  </si>
  <si>
    <t>Cooper, Bradley</t>
  </si>
  <si>
    <t>Spielberg, Steven</t>
  </si>
  <si>
    <t>Trump, Donald</t>
  </si>
  <si>
    <t>Winfrey, Oprah</t>
  </si>
  <si>
    <t>Lawrence, Jennifer</t>
  </si>
  <si>
    <t>Jordan, Michael</t>
  </si>
  <si>
    <t>Boston Public Library</t>
  </si>
  <si>
    <t>MA</t>
  </si>
  <si>
    <t>Pitt, Brad</t>
  </si>
  <si>
    <t>Perry, Katy</t>
  </si>
  <si>
    <t>Obama, Barack</t>
  </si>
  <si>
    <t>McGraw, Tim</t>
  </si>
  <si>
    <t>John, Elton</t>
  </si>
  <si>
    <t>Ditka, Mike</t>
  </si>
  <si>
    <t>Schwarzenegger, Arnold</t>
  </si>
  <si>
    <t>Gosling, Ryan</t>
  </si>
  <si>
    <t>Keith, Toby</t>
  </si>
  <si>
    <t>Williams, Brian</t>
  </si>
  <si>
    <t>Gaga, Lady</t>
  </si>
  <si>
    <t>Potter, Harry</t>
  </si>
  <si>
    <t>Fallon, Jimmy</t>
  </si>
  <si>
    <t>Degeneres, Ellen</t>
  </si>
  <si>
    <t>Carell, Steve</t>
  </si>
  <si>
    <t>King, Stephen</t>
  </si>
  <si>
    <t>Tatum, Channing</t>
  </si>
  <si>
    <t>Clooney, George</t>
  </si>
  <si>
    <t>Gates, Bill</t>
  </si>
  <si>
    <t>Clinton, Hillary</t>
  </si>
  <si>
    <t>Woods, Tiger</t>
  </si>
  <si>
    <t>Murray, Bill</t>
  </si>
  <si>
    <t>Streep, Meryl</t>
  </si>
  <si>
    <t>Payment Function</t>
  </si>
  <si>
    <t>Car Price</t>
  </si>
  <si>
    <t>Interest Rate</t>
  </si>
  <si>
    <t>Number of Payments</t>
  </si>
  <si>
    <t>Monthly Payment</t>
  </si>
  <si>
    <t>Macro Demo</t>
  </si>
  <si>
    <t>Smith Family Budget 1st Quarter 2014</t>
  </si>
  <si>
    <t>Income</t>
  </si>
  <si>
    <t>Mortgage</t>
  </si>
  <si>
    <t>Utilities</t>
  </si>
  <si>
    <t>Cell Phone</t>
  </si>
  <si>
    <t>Groceries</t>
  </si>
  <si>
    <t>Quarterly Total</t>
  </si>
  <si>
    <t>Smith Family Budget 2nd Quarter 2014</t>
  </si>
  <si>
    <t>Smith Family Budget 3rd Quarter 2014</t>
  </si>
  <si>
    <t>Smith Family Budget 4th Quarter 2014</t>
  </si>
  <si>
    <t>Smith Family Budget Annual</t>
  </si>
  <si>
    <t>Year</t>
  </si>
  <si>
    <t>External Cell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</si>
</sst>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  <numFmt numFmtId="166" formatCode="&quot;$&quot;#,##0"/>
    <numFmt numFmtId="167" formatCode="0.0%"/>
    <numFmt numFmtId="168" formatCode="m/d/yy;@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0" applyNumberFormat="1"/>
    <xf numFmtId="44" fontId="0" fillId="0" borderId="0" xfId="1" applyFont="1"/>
    <xf numFmtId="0" fontId="3" fillId="0" borderId="0" xfId="0" applyFont="1" applyBorder="1"/>
    <xf numFmtId="0" fontId="0" fillId="0" borderId="0" xfId="0" applyBorder="1"/>
    <xf numFmtId="44" fontId="0" fillId="0" borderId="0" xfId="1" applyFont="1" applyBorder="1"/>
    <xf numFmtId="0" fontId="4" fillId="0" borderId="0" xfId="0" applyFont="1" applyFill="1" applyBorder="1"/>
    <xf numFmtId="0" fontId="4" fillId="0" borderId="0" xfId="0" applyFont="1"/>
    <xf numFmtId="0" fontId="0" fillId="0" borderId="0" xfId="0" applyFont="1" applyFill="1" applyBorder="1"/>
    <xf numFmtId="0" fontId="4" fillId="0" borderId="0" xfId="0" applyNumberFormat="1" applyFont="1" applyFill="1" applyBorder="1"/>
    <xf numFmtId="0" fontId="4" fillId="0" borderId="0" xfId="1" applyNumberFormat="1" applyFont="1" applyFill="1" applyBorder="1"/>
    <xf numFmtId="0" fontId="4" fillId="0" borderId="0" xfId="0" applyNumberFormat="1" applyFont="1"/>
    <xf numFmtId="164" fontId="5" fillId="0" borderId="0" xfId="1" applyNumberFormat="1" applyFont="1" applyFill="1" applyBorder="1"/>
    <xf numFmtId="164" fontId="0" fillId="0" borderId="0" xfId="0" applyNumberFormat="1" applyFont="1" applyFill="1" applyBorder="1"/>
    <xf numFmtId="0" fontId="6" fillId="0" borderId="0" xfId="0" applyFont="1"/>
    <xf numFmtId="9" fontId="0" fillId="0" borderId="0" xfId="2" applyFont="1"/>
    <xf numFmtId="0" fontId="5" fillId="0" borderId="0" xfId="0" applyFont="1"/>
    <xf numFmtId="44" fontId="5" fillId="0" borderId="1" xfId="1" applyFont="1" applyBorder="1"/>
    <xf numFmtId="44" fontId="0" fillId="0" borderId="1" xfId="1" applyFont="1" applyBorder="1"/>
    <xf numFmtId="9" fontId="0" fillId="0" borderId="1" xfId="2" applyFont="1" applyBorder="1"/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0" fillId="0" borderId="0" xfId="1" applyNumberFormat="1" applyFont="1" applyBorder="1"/>
    <xf numFmtId="165" fontId="4" fillId="0" borderId="0" xfId="1" applyNumberFormat="1" applyFont="1" applyFill="1" applyBorder="1"/>
    <xf numFmtId="165" fontId="5" fillId="0" borderId="0" xfId="1" applyNumberFormat="1" applyFont="1" applyFill="1" applyBorder="1"/>
    <xf numFmtId="165" fontId="0" fillId="0" borderId="0" xfId="0" applyNumberFormat="1"/>
    <xf numFmtId="0" fontId="3" fillId="0" borderId="0" xfId="0" applyFont="1"/>
    <xf numFmtId="166" fontId="0" fillId="0" borderId="0" xfId="0" applyNumberFormat="1"/>
    <xf numFmtId="167" fontId="0" fillId="0" borderId="0" xfId="2" applyNumberFormat="1" applyFont="1"/>
    <xf numFmtId="8" fontId="0" fillId="0" borderId="0" xfId="0" applyNumberFormat="1"/>
    <xf numFmtId="0" fontId="7" fillId="0" borderId="0" xfId="0" applyFont="1"/>
    <xf numFmtId="0" fontId="8" fillId="0" borderId="0" xfId="0" applyFont="1" applyAlignment="1">
      <alignment horizontal="left"/>
    </xf>
    <xf numFmtId="166" fontId="8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 wrapText="1"/>
    </xf>
    <xf numFmtId="166" fontId="8" fillId="0" borderId="2" xfId="0" applyNumberFormat="1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164" fontId="8" fillId="0" borderId="2" xfId="0" applyNumberFormat="1" applyFont="1" applyBorder="1" applyAlignment="1">
      <alignment wrapText="1"/>
    </xf>
    <xf numFmtId="0" fontId="8" fillId="0" borderId="0" xfId="0" applyFont="1" applyBorder="1" applyAlignment="1">
      <alignment wrapText="1"/>
    </xf>
    <xf numFmtId="168" fontId="0" fillId="0" borderId="3" xfId="0" applyNumberFormat="1" applyBorder="1" applyAlignment="1">
      <alignment horizontal="center"/>
    </xf>
    <xf numFmtId="166" fontId="0" fillId="0" borderId="0" xfId="1" applyNumberFormat="1" applyFont="1" applyBorder="1" applyAlignment="1">
      <alignment horizontal="left"/>
    </xf>
    <xf numFmtId="166" fontId="0" fillId="0" borderId="0" xfId="1" applyNumberFormat="1" applyFont="1" applyBorder="1"/>
    <xf numFmtId="168" fontId="0" fillId="0" borderId="3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topLeftCell="A3" zoomScale="150" zoomScaleNormal="150" workbookViewId="0">
      <selection activeCell="A3" sqref="A3"/>
    </sheetView>
  </sheetViews>
  <sheetFormatPr defaultRowHeight="12.75" x14ac:dyDescent="0.2"/>
  <cols>
    <col min="1" max="1" width="22.140625" customWidth="1"/>
    <col min="2" max="2" width="25.28515625" bestFit="1" customWidth="1"/>
    <col min="4" max="4" width="9.7109375" bestFit="1" customWidth="1"/>
    <col min="5" max="5" width="13.7109375" style="25" customWidth="1"/>
    <col min="6" max="6" width="19.28515625" customWidth="1"/>
  </cols>
  <sheetData>
    <row r="1" spans="1:6" ht="15" x14ac:dyDescent="0.25">
      <c r="A1" s="3" t="s">
        <v>8</v>
      </c>
      <c r="B1" s="4"/>
      <c r="C1" s="4"/>
      <c r="D1" s="4"/>
      <c r="E1" s="22"/>
      <c r="F1" s="4"/>
    </row>
    <row r="2" spans="1:6" ht="15" x14ac:dyDescent="0.25">
      <c r="A2" s="3"/>
      <c r="B2" s="4"/>
      <c r="C2" s="4"/>
      <c r="D2" s="4"/>
      <c r="E2" s="22"/>
      <c r="F2" s="4"/>
    </row>
    <row r="3" spans="1:6" s="7" customFormat="1" ht="15" x14ac:dyDescent="0.25">
      <c r="A3" s="6" t="s">
        <v>0</v>
      </c>
      <c r="B3" s="6" t="s">
        <v>9</v>
      </c>
      <c r="C3" s="6" t="s">
        <v>10</v>
      </c>
      <c r="D3" s="6" t="s">
        <v>11</v>
      </c>
      <c r="E3" s="23" t="s">
        <v>12</v>
      </c>
      <c r="F3" s="6" t="s">
        <v>13</v>
      </c>
    </row>
    <row r="4" spans="1:6" x14ac:dyDescent="0.2">
      <c r="A4" s="8" t="s">
        <v>71</v>
      </c>
      <c r="B4" s="8" t="s">
        <v>14</v>
      </c>
      <c r="C4" s="8" t="s">
        <v>15</v>
      </c>
      <c r="D4" s="8" t="s">
        <v>16</v>
      </c>
      <c r="E4" s="24">
        <v>440</v>
      </c>
      <c r="F4" s="8" t="s">
        <v>17</v>
      </c>
    </row>
    <row r="5" spans="1:6" x14ac:dyDescent="0.2">
      <c r="A5" s="8" t="s">
        <v>72</v>
      </c>
      <c r="B5" s="8" t="s">
        <v>18</v>
      </c>
      <c r="C5" s="8" t="s">
        <v>19</v>
      </c>
      <c r="D5" s="8" t="s">
        <v>20</v>
      </c>
      <c r="E5" s="24">
        <v>1863</v>
      </c>
      <c r="F5" s="8" t="s">
        <v>17</v>
      </c>
    </row>
    <row r="6" spans="1:6" x14ac:dyDescent="0.2">
      <c r="A6" s="8" t="s">
        <v>73</v>
      </c>
      <c r="B6" s="8" t="s">
        <v>21</v>
      </c>
      <c r="C6" s="8" t="s">
        <v>22</v>
      </c>
      <c r="D6" s="8" t="s">
        <v>23</v>
      </c>
      <c r="E6" s="24">
        <v>1552</v>
      </c>
      <c r="F6" s="8" t="s">
        <v>24</v>
      </c>
    </row>
    <row r="7" spans="1:6" x14ac:dyDescent="0.2">
      <c r="A7" s="8" t="s">
        <v>74</v>
      </c>
      <c r="B7" s="8" t="s">
        <v>60</v>
      </c>
      <c r="C7" s="8" t="s">
        <v>61</v>
      </c>
      <c r="D7" s="8" t="s">
        <v>37</v>
      </c>
      <c r="E7" s="24">
        <v>654</v>
      </c>
      <c r="F7" s="8" t="s">
        <v>24</v>
      </c>
    </row>
    <row r="8" spans="1:6" x14ac:dyDescent="0.2">
      <c r="A8" s="8" t="s">
        <v>75</v>
      </c>
      <c r="B8" s="8" t="s">
        <v>21</v>
      </c>
      <c r="C8" s="8" t="s">
        <v>22</v>
      </c>
      <c r="D8" s="8" t="s">
        <v>23</v>
      </c>
      <c r="E8" s="24">
        <v>3597</v>
      </c>
      <c r="F8" s="8" t="s">
        <v>17</v>
      </c>
    </row>
    <row r="9" spans="1:6" x14ac:dyDescent="0.2">
      <c r="A9" s="8" t="s">
        <v>76</v>
      </c>
      <c r="B9" s="8" t="s">
        <v>26</v>
      </c>
      <c r="C9" s="8" t="s">
        <v>27</v>
      </c>
      <c r="D9" s="8" t="s">
        <v>20</v>
      </c>
      <c r="E9" s="24">
        <v>1444</v>
      </c>
      <c r="F9" s="8" t="s">
        <v>17</v>
      </c>
    </row>
    <row r="10" spans="1:6" x14ac:dyDescent="0.2">
      <c r="A10" s="8" t="s">
        <v>77</v>
      </c>
      <c r="B10" s="8" t="s">
        <v>28</v>
      </c>
      <c r="C10" s="8" t="s">
        <v>15</v>
      </c>
      <c r="D10" s="8" t="s">
        <v>16</v>
      </c>
      <c r="E10" s="24">
        <v>556</v>
      </c>
      <c r="F10" s="8" t="s">
        <v>24</v>
      </c>
    </row>
    <row r="11" spans="1:6" x14ac:dyDescent="0.2">
      <c r="A11" s="8" t="s">
        <v>78</v>
      </c>
      <c r="B11" s="8" t="s">
        <v>62</v>
      </c>
      <c r="C11" s="8" t="s">
        <v>63</v>
      </c>
      <c r="D11" s="8" t="s">
        <v>37</v>
      </c>
      <c r="E11" s="24">
        <v>2490</v>
      </c>
      <c r="F11" s="8" t="s">
        <v>17</v>
      </c>
    </row>
    <row r="12" spans="1:6" x14ac:dyDescent="0.2">
      <c r="A12" s="8" t="s">
        <v>79</v>
      </c>
      <c r="B12" s="8" t="s">
        <v>28</v>
      </c>
      <c r="C12" s="8" t="s">
        <v>15</v>
      </c>
      <c r="D12" s="8" t="s">
        <v>16</v>
      </c>
      <c r="E12" s="24">
        <v>517</v>
      </c>
      <c r="F12" s="8" t="s">
        <v>24</v>
      </c>
    </row>
    <row r="13" spans="1:6" x14ac:dyDescent="0.2">
      <c r="A13" s="8" t="s">
        <v>104</v>
      </c>
      <c r="B13" s="8" t="s">
        <v>80</v>
      </c>
      <c r="C13" s="8" t="s">
        <v>81</v>
      </c>
      <c r="D13" s="8" t="s">
        <v>20</v>
      </c>
      <c r="E13" s="24">
        <v>1119</v>
      </c>
      <c r="F13" s="8" t="s">
        <v>17</v>
      </c>
    </row>
    <row r="14" spans="1:6" x14ac:dyDescent="0.2">
      <c r="A14" s="8" t="s">
        <v>82</v>
      </c>
      <c r="B14" s="8" t="s">
        <v>18</v>
      </c>
      <c r="C14" s="8" t="s">
        <v>19</v>
      </c>
      <c r="D14" s="8" t="s">
        <v>20</v>
      </c>
      <c r="E14" s="24">
        <v>1614</v>
      </c>
      <c r="F14" s="8" t="s">
        <v>24</v>
      </c>
    </row>
    <row r="15" spans="1:6" x14ac:dyDescent="0.2">
      <c r="A15" s="8" t="s">
        <v>83</v>
      </c>
      <c r="B15" s="8" t="s">
        <v>25</v>
      </c>
      <c r="C15" s="8" t="s">
        <v>22</v>
      </c>
      <c r="D15" s="8" t="s">
        <v>23</v>
      </c>
      <c r="E15" s="24">
        <v>100</v>
      </c>
      <c r="F15" s="8" t="s">
        <v>17</v>
      </c>
    </row>
    <row r="16" spans="1:6" x14ac:dyDescent="0.2">
      <c r="A16" s="8" t="s">
        <v>84</v>
      </c>
      <c r="B16" s="8" t="s">
        <v>28</v>
      </c>
      <c r="C16" s="8" t="s">
        <v>15</v>
      </c>
      <c r="D16" s="8" t="s">
        <v>16</v>
      </c>
      <c r="E16" s="24">
        <v>1504</v>
      </c>
      <c r="F16" s="8" t="s">
        <v>24</v>
      </c>
    </row>
    <row r="17" spans="1:6" x14ac:dyDescent="0.2">
      <c r="A17" s="8" t="s">
        <v>85</v>
      </c>
      <c r="B17" s="8" t="s">
        <v>33</v>
      </c>
      <c r="C17" s="8" t="s">
        <v>34</v>
      </c>
      <c r="D17" s="8" t="s">
        <v>35</v>
      </c>
      <c r="E17" s="24">
        <v>448</v>
      </c>
      <c r="F17" s="8" t="s">
        <v>24</v>
      </c>
    </row>
    <row r="18" spans="1:6" x14ac:dyDescent="0.2">
      <c r="A18" s="8" t="s">
        <v>86</v>
      </c>
      <c r="B18" s="8" t="s">
        <v>31</v>
      </c>
      <c r="C18" s="8" t="s">
        <v>22</v>
      </c>
      <c r="D18" s="8" t="s">
        <v>23</v>
      </c>
      <c r="E18" s="24">
        <v>584</v>
      </c>
      <c r="F18" s="8" t="s">
        <v>17</v>
      </c>
    </row>
    <row r="19" spans="1:6" x14ac:dyDescent="0.2">
      <c r="A19" s="8" t="s">
        <v>75</v>
      </c>
      <c r="B19" s="8" t="s">
        <v>21</v>
      </c>
      <c r="C19" s="8" t="s">
        <v>22</v>
      </c>
      <c r="D19" s="8" t="s">
        <v>23</v>
      </c>
      <c r="E19" s="24">
        <v>3597</v>
      </c>
      <c r="F19" s="8" t="s">
        <v>17</v>
      </c>
    </row>
    <row r="20" spans="1:6" x14ac:dyDescent="0.2">
      <c r="A20" s="8" t="s">
        <v>87</v>
      </c>
      <c r="B20" s="8" t="s">
        <v>28</v>
      </c>
      <c r="C20" s="8" t="s">
        <v>15</v>
      </c>
      <c r="D20" s="8" t="s">
        <v>16</v>
      </c>
      <c r="E20" s="24">
        <v>1873</v>
      </c>
      <c r="F20" s="8" t="s">
        <v>17</v>
      </c>
    </row>
    <row r="21" spans="1:6" x14ac:dyDescent="0.2">
      <c r="A21" s="8" t="s">
        <v>88</v>
      </c>
      <c r="B21" s="8" t="s">
        <v>36</v>
      </c>
      <c r="C21" s="8" t="s">
        <v>22</v>
      </c>
      <c r="D21" s="8" t="s">
        <v>23</v>
      </c>
      <c r="E21" s="24">
        <v>695</v>
      </c>
      <c r="F21" s="8" t="s">
        <v>24</v>
      </c>
    </row>
    <row r="22" spans="1:6" x14ac:dyDescent="0.2">
      <c r="A22" s="8" t="s">
        <v>89</v>
      </c>
      <c r="B22" s="8" t="s">
        <v>21</v>
      </c>
      <c r="C22" s="8" t="s">
        <v>22</v>
      </c>
      <c r="D22" s="8" t="s">
        <v>23</v>
      </c>
      <c r="E22" s="24">
        <v>1176</v>
      </c>
      <c r="F22" s="8" t="s">
        <v>17</v>
      </c>
    </row>
    <row r="23" spans="1:6" x14ac:dyDescent="0.2">
      <c r="A23" s="8" t="s">
        <v>90</v>
      </c>
      <c r="B23" s="8" t="s">
        <v>69</v>
      </c>
      <c r="C23" s="8" t="s">
        <v>70</v>
      </c>
      <c r="D23" s="8" t="s">
        <v>37</v>
      </c>
      <c r="E23" s="24">
        <v>346</v>
      </c>
      <c r="F23" s="8" t="s">
        <v>17</v>
      </c>
    </row>
    <row r="24" spans="1:6" x14ac:dyDescent="0.2">
      <c r="A24" s="8" t="s">
        <v>91</v>
      </c>
      <c r="B24" s="8" t="s">
        <v>18</v>
      </c>
      <c r="C24" s="8" t="s">
        <v>19</v>
      </c>
      <c r="D24" s="8" t="s">
        <v>20</v>
      </c>
      <c r="E24" s="24">
        <v>3536</v>
      </c>
      <c r="F24" s="8" t="s">
        <v>17</v>
      </c>
    </row>
    <row r="25" spans="1:6" x14ac:dyDescent="0.2">
      <c r="A25" s="8" t="s">
        <v>92</v>
      </c>
      <c r="B25" s="8" t="s">
        <v>21</v>
      </c>
      <c r="C25" s="8" t="s">
        <v>22</v>
      </c>
      <c r="D25" s="8" t="s">
        <v>23</v>
      </c>
      <c r="E25" s="24">
        <v>1101</v>
      </c>
      <c r="F25" s="8" t="s">
        <v>24</v>
      </c>
    </row>
    <row r="26" spans="1:6" x14ac:dyDescent="0.2">
      <c r="A26" s="8" t="s">
        <v>93</v>
      </c>
      <c r="B26" s="8" t="s">
        <v>39</v>
      </c>
      <c r="C26" s="8" t="s">
        <v>15</v>
      </c>
      <c r="D26" s="8" t="s">
        <v>16</v>
      </c>
      <c r="E26" s="24">
        <v>1376</v>
      </c>
      <c r="F26" s="8" t="s">
        <v>40</v>
      </c>
    </row>
    <row r="27" spans="1:6" x14ac:dyDescent="0.2">
      <c r="A27" s="8" t="s">
        <v>103</v>
      </c>
      <c r="B27" s="8" t="s">
        <v>28</v>
      </c>
      <c r="C27" s="8" t="s">
        <v>15</v>
      </c>
      <c r="D27" s="8" t="s">
        <v>16</v>
      </c>
      <c r="E27" s="24">
        <v>2640</v>
      </c>
      <c r="F27" s="8" t="s">
        <v>17</v>
      </c>
    </row>
    <row r="28" spans="1:6" x14ac:dyDescent="0.2">
      <c r="A28" s="8" t="s">
        <v>94</v>
      </c>
      <c r="B28" s="8" t="s">
        <v>68</v>
      </c>
      <c r="C28" s="8" t="s">
        <v>19</v>
      </c>
      <c r="D28" s="8" t="s">
        <v>20</v>
      </c>
      <c r="E28" s="24">
        <v>1456</v>
      </c>
      <c r="F28" s="8" t="s">
        <v>17</v>
      </c>
    </row>
    <row r="29" spans="1:6" x14ac:dyDescent="0.2">
      <c r="A29" s="8" t="s">
        <v>95</v>
      </c>
      <c r="B29" s="8" t="s">
        <v>21</v>
      </c>
      <c r="C29" s="8" t="s">
        <v>22</v>
      </c>
      <c r="D29" s="8" t="s">
        <v>23</v>
      </c>
      <c r="E29" s="24">
        <v>2037</v>
      </c>
      <c r="F29" s="8" t="s">
        <v>24</v>
      </c>
    </row>
    <row r="30" spans="1:6" x14ac:dyDescent="0.2">
      <c r="A30" s="8" t="s">
        <v>96</v>
      </c>
      <c r="B30" s="8" t="s">
        <v>31</v>
      </c>
      <c r="C30" s="8" t="s">
        <v>22</v>
      </c>
      <c r="D30" s="8" t="s">
        <v>23</v>
      </c>
      <c r="E30" s="24">
        <v>538</v>
      </c>
      <c r="F30" s="8" t="s">
        <v>24</v>
      </c>
    </row>
    <row r="31" spans="1:6" x14ac:dyDescent="0.2">
      <c r="A31" s="8" t="s">
        <v>97</v>
      </c>
      <c r="B31" s="8" t="s">
        <v>41</v>
      </c>
      <c r="C31" s="8" t="s">
        <v>42</v>
      </c>
      <c r="D31" s="8" t="s">
        <v>43</v>
      </c>
      <c r="E31" s="24">
        <v>291</v>
      </c>
      <c r="F31" s="8" t="s">
        <v>17</v>
      </c>
    </row>
    <row r="32" spans="1:6" x14ac:dyDescent="0.2">
      <c r="A32" s="8" t="s">
        <v>98</v>
      </c>
      <c r="B32" s="8" t="s">
        <v>66</v>
      </c>
      <c r="C32" s="8" t="s">
        <v>67</v>
      </c>
      <c r="D32" s="8" t="s">
        <v>35</v>
      </c>
      <c r="E32" s="24">
        <v>420</v>
      </c>
      <c r="F32" s="8" t="s">
        <v>24</v>
      </c>
    </row>
    <row r="33" spans="1:6" x14ac:dyDescent="0.2">
      <c r="A33" s="8" t="s">
        <v>99</v>
      </c>
      <c r="B33" s="8" t="s">
        <v>64</v>
      </c>
      <c r="C33" s="8" t="s">
        <v>65</v>
      </c>
      <c r="D33" s="8" t="s">
        <v>16</v>
      </c>
      <c r="E33" s="24">
        <v>1200</v>
      </c>
      <c r="F33" s="8" t="s">
        <v>24</v>
      </c>
    </row>
    <row r="34" spans="1:6" x14ac:dyDescent="0.2">
      <c r="A34" s="8" t="s">
        <v>100</v>
      </c>
      <c r="B34" s="8" t="s">
        <v>59</v>
      </c>
      <c r="C34" s="8" t="s">
        <v>29</v>
      </c>
      <c r="D34" s="8" t="s">
        <v>30</v>
      </c>
      <c r="E34" s="24">
        <v>1488</v>
      </c>
      <c r="F34" s="8" t="s">
        <v>17</v>
      </c>
    </row>
    <row r="35" spans="1:6" x14ac:dyDescent="0.2">
      <c r="A35" s="8" t="s">
        <v>101</v>
      </c>
      <c r="B35" s="8" t="s">
        <v>18</v>
      </c>
      <c r="C35" s="8" t="s">
        <v>19</v>
      </c>
      <c r="D35" s="8" t="s">
        <v>20</v>
      </c>
      <c r="E35" s="24">
        <v>351</v>
      </c>
      <c r="F35" s="8" t="s">
        <v>17</v>
      </c>
    </row>
    <row r="36" spans="1:6" x14ac:dyDescent="0.2">
      <c r="A36" s="8" t="s">
        <v>102</v>
      </c>
      <c r="B36" s="8" t="s">
        <v>58</v>
      </c>
      <c r="C36" s="8" t="s">
        <v>44</v>
      </c>
      <c r="D36" s="8" t="s">
        <v>35</v>
      </c>
      <c r="E36" s="24">
        <v>86</v>
      </c>
      <c r="F36" s="8" t="s">
        <v>17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3" zoomScale="150" zoomScaleNormal="150" workbookViewId="0">
      <selection activeCell="A3" sqref="A3"/>
    </sheetView>
  </sheetViews>
  <sheetFormatPr defaultRowHeight="12.75" x14ac:dyDescent="0.2"/>
  <cols>
    <col min="1" max="1" width="22.140625" customWidth="1"/>
    <col min="2" max="2" width="25.28515625" bestFit="1" customWidth="1"/>
    <col min="4" max="4" width="9.7109375" bestFit="1" customWidth="1"/>
    <col min="5" max="5" width="13.7109375" style="25" customWidth="1"/>
    <col min="6" max="6" width="19.28515625" customWidth="1"/>
  </cols>
  <sheetData>
    <row r="1" spans="1:6" ht="15" x14ac:dyDescent="0.25">
      <c r="A1" s="3" t="s">
        <v>8</v>
      </c>
      <c r="B1" s="4"/>
      <c r="C1" s="4"/>
      <c r="D1" s="4"/>
      <c r="E1" s="22"/>
      <c r="F1" s="4"/>
    </row>
    <row r="2" spans="1:6" ht="15" x14ac:dyDescent="0.25">
      <c r="A2" s="3"/>
      <c r="B2" s="4"/>
      <c r="C2" s="4"/>
      <c r="D2" s="4"/>
      <c r="E2" s="22"/>
      <c r="F2" s="4"/>
    </row>
    <row r="3" spans="1:6" s="7" customFormat="1" ht="15" x14ac:dyDescent="0.25">
      <c r="A3" s="6" t="s">
        <v>0</v>
      </c>
      <c r="B3" s="6" t="s">
        <v>9</v>
      </c>
      <c r="C3" s="6" t="s">
        <v>10</v>
      </c>
      <c r="D3" s="6" t="s">
        <v>11</v>
      </c>
      <c r="E3" s="23" t="s">
        <v>12</v>
      </c>
      <c r="F3" s="6" t="s">
        <v>13</v>
      </c>
    </row>
    <row r="4" spans="1:6" x14ac:dyDescent="0.2">
      <c r="A4" s="8" t="s">
        <v>71</v>
      </c>
      <c r="B4" s="8" t="s">
        <v>14</v>
      </c>
      <c r="C4" s="8" t="s">
        <v>15</v>
      </c>
      <c r="D4" s="8" t="s">
        <v>16</v>
      </c>
      <c r="E4" s="24">
        <v>440</v>
      </c>
      <c r="F4" s="8" t="s">
        <v>17</v>
      </c>
    </row>
    <row r="5" spans="1:6" x14ac:dyDescent="0.2">
      <c r="A5" s="8" t="s">
        <v>72</v>
      </c>
      <c r="B5" s="8" t="s">
        <v>18</v>
      </c>
      <c r="C5" s="8" t="s">
        <v>19</v>
      </c>
      <c r="D5" s="8" t="s">
        <v>20</v>
      </c>
      <c r="E5" s="24">
        <v>1863</v>
      </c>
      <c r="F5" s="8" t="s">
        <v>17</v>
      </c>
    </row>
    <row r="6" spans="1:6" x14ac:dyDescent="0.2">
      <c r="A6" s="8" t="s">
        <v>73</v>
      </c>
      <c r="B6" s="8" t="s">
        <v>21</v>
      </c>
      <c r="C6" s="8" t="s">
        <v>22</v>
      </c>
      <c r="D6" s="8" t="s">
        <v>23</v>
      </c>
      <c r="E6" s="24">
        <v>1552</v>
      </c>
      <c r="F6" s="8" t="s">
        <v>24</v>
      </c>
    </row>
    <row r="7" spans="1:6" x14ac:dyDescent="0.2">
      <c r="A7" s="8" t="s">
        <v>74</v>
      </c>
      <c r="B7" s="8" t="s">
        <v>60</v>
      </c>
      <c r="C7" s="8" t="s">
        <v>61</v>
      </c>
      <c r="D7" s="8" t="s">
        <v>37</v>
      </c>
      <c r="E7" s="24">
        <v>654</v>
      </c>
      <c r="F7" s="8" t="s">
        <v>24</v>
      </c>
    </row>
    <row r="8" spans="1:6" x14ac:dyDescent="0.2">
      <c r="A8" s="8" t="s">
        <v>75</v>
      </c>
      <c r="B8" s="8" t="s">
        <v>21</v>
      </c>
      <c r="C8" s="8" t="s">
        <v>22</v>
      </c>
      <c r="D8" s="8" t="s">
        <v>23</v>
      </c>
      <c r="E8" s="24">
        <v>3597</v>
      </c>
      <c r="F8" s="8" t="s">
        <v>17</v>
      </c>
    </row>
    <row r="9" spans="1:6" x14ac:dyDescent="0.2">
      <c r="A9" s="8" t="s">
        <v>76</v>
      </c>
      <c r="B9" s="8" t="s">
        <v>26</v>
      </c>
      <c r="C9" s="8" t="s">
        <v>27</v>
      </c>
      <c r="D9" s="8" t="s">
        <v>20</v>
      </c>
      <c r="E9" s="24">
        <v>1444</v>
      </c>
      <c r="F9" s="8" t="s">
        <v>17</v>
      </c>
    </row>
    <row r="10" spans="1:6" x14ac:dyDescent="0.2">
      <c r="A10" s="8" t="s">
        <v>77</v>
      </c>
      <c r="B10" s="8" t="s">
        <v>28</v>
      </c>
      <c r="C10" s="8" t="s">
        <v>15</v>
      </c>
      <c r="D10" s="8" t="s">
        <v>16</v>
      </c>
      <c r="E10" s="24">
        <v>556</v>
      </c>
      <c r="F10" s="8" t="s">
        <v>24</v>
      </c>
    </row>
    <row r="11" spans="1:6" x14ac:dyDescent="0.2">
      <c r="A11" s="8" t="s">
        <v>78</v>
      </c>
      <c r="B11" s="8" t="s">
        <v>62</v>
      </c>
      <c r="C11" s="8" t="s">
        <v>63</v>
      </c>
      <c r="D11" s="8" t="s">
        <v>37</v>
      </c>
      <c r="E11" s="24">
        <v>2490</v>
      </c>
      <c r="F11" s="8" t="s">
        <v>17</v>
      </c>
    </row>
    <row r="12" spans="1:6" x14ac:dyDescent="0.2">
      <c r="A12" s="8" t="s">
        <v>79</v>
      </c>
      <c r="B12" s="8" t="s">
        <v>28</v>
      </c>
      <c r="C12" s="8" t="s">
        <v>15</v>
      </c>
      <c r="D12" s="8" t="s">
        <v>16</v>
      </c>
      <c r="E12" s="24">
        <v>517</v>
      </c>
      <c r="F12" s="8" t="s">
        <v>24</v>
      </c>
    </row>
    <row r="13" spans="1:6" x14ac:dyDescent="0.2">
      <c r="A13" s="8" t="s">
        <v>104</v>
      </c>
      <c r="B13" s="8" t="s">
        <v>80</v>
      </c>
      <c r="C13" s="8" t="s">
        <v>81</v>
      </c>
      <c r="D13" s="8" t="s">
        <v>20</v>
      </c>
      <c r="E13" s="24">
        <v>1119</v>
      </c>
      <c r="F13" s="8" t="s">
        <v>17</v>
      </c>
    </row>
    <row r="14" spans="1:6" x14ac:dyDescent="0.2">
      <c r="A14" s="8" t="s">
        <v>82</v>
      </c>
      <c r="B14" s="8" t="s">
        <v>18</v>
      </c>
      <c r="C14" s="8" t="s">
        <v>19</v>
      </c>
      <c r="D14" s="8" t="s">
        <v>20</v>
      </c>
      <c r="E14" s="24">
        <v>1614</v>
      </c>
      <c r="F14" s="8" t="s">
        <v>24</v>
      </c>
    </row>
    <row r="15" spans="1:6" x14ac:dyDescent="0.2">
      <c r="A15" s="8" t="s">
        <v>83</v>
      </c>
      <c r="B15" s="8" t="s">
        <v>25</v>
      </c>
      <c r="C15" s="8" t="s">
        <v>22</v>
      </c>
      <c r="D15" s="8" t="s">
        <v>23</v>
      </c>
      <c r="E15" s="24">
        <v>100</v>
      </c>
      <c r="F15" s="8" t="s">
        <v>17</v>
      </c>
    </row>
    <row r="16" spans="1:6" x14ac:dyDescent="0.2">
      <c r="A16" s="8" t="s">
        <v>84</v>
      </c>
      <c r="B16" s="8" t="s">
        <v>28</v>
      </c>
      <c r="C16" s="8" t="s">
        <v>15</v>
      </c>
      <c r="D16" s="8" t="s">
        <v>16</v>
      </c>
      <c r="E16" s="24">
        <v>1504</v>
      </c>
      <c r="F16" s="8" t="s">
        <v>24</v>
      </c>
    </row>
    <row r="17" spans="1:6" x14ac:dyDescent="0.2">
      <c r="A17" s="8" t="s">
        <v>85</v>
      </c>
      <c r="B17" s="8" t="s">
        <v>33</v>
      </c>
      <c r="C17" s="8" t="s">
        <v>34</v>
      </c>
      <c r="D17" s="8" t="s">
        <v>35</v>
      </c>
      <c r="E17" s="24">
        <v>448</v>
      </c>
      <c r="F17" s="8" t="s">
        <v>24</v>
      </c>
    </row>
    <row r="18" spans="1:6" x14ac:dyDescent="0.2">
      <c r="A18" s="8" t="s">
        <v>86</v>
      </c>
      <c r="B18" s="8" t="s">
        <v>31</v>
      </c>
      <c r="C18" s="8" t="s">
        <v>22</v>
      </c>
      <c r="D18" s="8" t="s">
        <v>23</v>
      </c>
      <c r="E18" s="24">
        <v>584</v>
      </c>
      <c r="F18" s="8" t="s">
        <v>17</v>
      </c>
    </row>
    <row r="19" spans="1:6" x14ac:dyDescent="0.2">
      <c r="A19" s="8" t="s">
        <v>75</v>
      </c>
      <c r="B19" s="8" t="s">
        <v>21</v>
      </c>
      <c r="C19" s="8" t="s">
        <v>22</v>
      </c>
      <c r="D19" s="8" t="s">
        <v>23</v>
      </c>
      <c r="E19" s="24">
        <v>3597</v>
      </c>
      <c r="F19" s="8" t="s">
        <v>17</v>
      </c>
    </row>
    <row r="20" spans="1:6" x14ac:dyDescent="0.2">
      <c r="A20" s="8" t="s">
        <v>87</v>
      </c>
      <c r="B20" s="8" t="s">
        <v>28</v>
      </c>
      <c r="C20" s="8" t="s">
        <v>15</v>
      </c>
      <c r="D20" s="8" t="s">
        <v>16</v>
      </c>
      <c r="E20" s="24">
        <v>1873</v>
      </c>
      <c r="F20" s="8" t="s">
        <v>17</v>
      </c>
    </row>
    <row r="21" spans="1:6" x14ac:dyDescent="0.2">
      <c r="A21" s="8" t="s">
        <v>88</v>
      </c>
      <c r="B21" s="8" t="s">
        <v>36</v>
      </c>
      <c r="C21" s="8" t="s">
        <v>22</v>
      </c>
      <c r="D21" s="8" t="s">
        <v>23</v>
      </c>
      <c r="E21" s="24">
        <v>695</v>
      </c>
      <c r="F21" s="8" t="s">
        <v>24</v>
      </c>
    </row>
    <row r="22" spans="1:6" x14ac:dyDescent="0.2">
      <c r="A22" s="8" t="s">
        <v>89</v>
      </c>
      <c r="B22" s="8" t="s">
        <v>21</v>
      </c>
      <c r="C22" s="8" t="s">
        <v>22</v>
      </c>
      <c r="D22" s="8" t="s">
        <v>23</v>
      </c>
      <c r="E22" s="24">
        <v>1176</v>
      </c>
      <c r="F22" s="8" t="s">
        <v>17</v>
      </c>
    </row>
    <row r="23" spans="1:6" x14ac:dyDescent="0.2">
      <c r="A23" s="8" t="s">
        <v>90</v>
      </c>
      <c r="B23" s="8" t="s">
        <v>69</v>
      </c>
      <c r="C23" s="8" t="s">
        <v>70</v>
      </c>
      <c r="D23" s="8" t="s">
        <v>37</v>
      </c>
      <c r="E23" s="24">
        <v>346</v>
      </c>
      <c r="F23" s="8" t="s">
        <v>17</v>
      </c>
    </row>
    <row r="24" spans="1:6" x14ac:dyDescent="0.2">
      <c r="A24" s="8" t="s">
        <v>91</v>
      </c>
      <c r="B24" s="8" t="s">
        <v>18</v>
      </c>
      <c r="C24" s="8" t="s">
        <v>19</v>
      </c>
      <c r="D24" s="8" t="s">
        <v>20</v>
      </c>
      <c r="E24" s="24">
        <v>3536</v>
      </c>
      <c r="F24" s="8" t="s">
        <v>17</v>
      </c>
    </row>
    <row r="25" spans="1:6" x14ac:dyDescent="0.2">
      <c r="A25" s="8" t="s">
        <v>92</v>
      </c>
      <c r="B25" s="8" t="s">
        <v>21</v>
      </c>
      <c r="C25" s="8" t="s">
        <v>22</v>
      </c>
      <c r="D25" s="8" t="s">
        <v>23</v>
      </c>
      <c r="E25" s="24">
        <v>1101</v>
      </c>
      <c r="F25" s="8" t="s">
        <v>24</v>
      </c>
    </row>
    <row r="26" spans="1:6" x14ac:dyDescent="0.2">
      <c r="A26" s="8" t="s">
        <v>93</v>
      </c>
      <c r="B26" s="8" t="s">
        <v>39</v>
      </c>
      <c r="C26" s="8" t="s">
        <v>15</v>
      </c>
      <c r="D26" s="8" t="s">
        <v>16</v>
      </c>
      <c r="E26" s="24">
        <v>1376</v>
      </c>
      <c r="F26" s="8" t="s">
        <v>40</v>
      </c>
    </row>
    <row r="27" spans="1:6" x14ac:dyDescent="0.2">
      <c r="A27" s="8" t="s">
        <v>103</v>
      </c>
      <c r="B27" s="8" t="s">
        <v>28</v>
      </c>
      <c r="C27" s="8" t="s">
        <v>15</v>
      </c>
      <c r="D27" s="8" t="s">
        <v>16</v>
      </c>
      <c r="E27" s="24">
        <v>2640</v>
      </c>
      <c r="F27" s="8" t="s">
        <v>17</v>
      </c>
    </row>
    <row r="28" spans="1:6" x14ac:dyDescent="0.2">
      <c r="A28" s="8" t="s">
        <v>94</v>
      </c>
      <c r="B28" s="8" t="s">
        <v>68</v>
      </c>
      <c r="C28" s="8" t="s">
        <v>19</v>
      </c>
      <c r="D28" s="8" t="s">
        <v>20</v>
      </c>
      <c r="E28" s="24">
        <v>1456</v>
      </c>
      <c r="F28" s="8" t="s">
        <v>17</v>
      </c>
    </row>
    <row r="29" spans="1:6" x14ac:dyDescent="0.2">
      <c r="A29" s="8" t="s">
        <v>95</v>
      </c>
      <c r="B29" s="8" t="s">
        <v>21</v>
      </c>
      <c r="C29" s="8" t="s">
        <v>22</v>
      </c>
      <c r="D29" s="8" t="s">
        <v>23</v>
      </c>
      <c r="E29" s="24">
        <v>2037</v>
      </c>
      <c r="F29" s="8" t="s">
        <v>24</v>
      </c>
    </row>
    <row r="30" spans="1:6" x14ac:dyDescent="0.2">
      <c r="A30" s="8" t="s">
        <v>96</v>
      </c>
      <c r="B30" s="8" t="s">
        <v>31</v>
      </c>
      <c r="C30" s="8" t="s">
        <v>22</v>
      </c>
      <c r="D30" s="8" t="s">
        <v>23</v>
      </c>
      <c r="E30" s="24">
        <v>538</v>
      </c>
      <c r="F30" s="8" t="s">
        <v>24</v>
      </c>
    </row>
    <row r="31" spans="1:6" x14ac:dyDescent="0.2">
      <c r="A31" s="8" t="s">
        <v>97</v>
      </c>
      <c r="B31" s="8" t="s">
        <v>41</v>
      </c>
      <c r="C31" s="8" t="s">
        <v>42</v>
      </c>
      <c r="D31" s="8" t="s">
        <v>43</v>
      </c>
      <c r="E31" s="24">
        <v>291</v>
      </c>
      <c r="F31" s="8" t="s">
        <v>17</v>
      </c>
    </row>
    <row r="32" spans="1:6" x14ac:dyDescent="0.2">
      <c r="A32" s="8" t="s">
        <v>98</v>
      </c>
      <c r="B32" s="8" t="s">
        <v>66</v>
      </c>
      <c r="C32" s="8" t="s">
        <v>67</v>
      </c>
      <c r="D32" s="8" t="s">
        <v>35</v>
      </c>
      <c r="E32" s="24">
        <v>420</v>
      </c>
      <c r="F32" s="8" t="s">
        <v>24</v>
      </c>
    </row>
    <row r="33" spans="1:6" x14ac:dyDescent="0.2">
      <c r="A33" s="8" t="s">
        <v>99</v>
      </c>
      <c r="B33" s="8" t="s">
        <v>64</v>
      </c>
      <c r="C33" s="8" t="s">
        <v>65</v>
      </c>
      <c r="D33" s="8" t="s">
        <v>16</v>
      </c>
      <c r="E33" s="24">
        <v>1200</v>
      </c>
      <c r="F33" s="8" t="s">
        <v>24</v>
      </c>
    </row>
    <row r="34" spans="1:6" x14ac:dyDescent="0.2">
      <c r="A34" s="8" t="s">
        <v>100</v>
      </c>
      <c r="B34" s="8" t="s">
        <v>59</v>
      </c>
      <c r="C34" s="8" t="s">
        <v>29</v>
      </c>
      <c r="D34" s="8" t="s">
        <v>30</v>
      </c>
      <c r="E34" s="24">
        <v>1488</v>
      </c>
      <c r="F34" s="8" t="s">
        <v>17</v>
      </c>
    </row>
    <row r="35" spans="1:6" x14ac:dyDescent="0.2">
      <c r="A35" s="8" t="s">
        <v>101</v>
      </c>
      <c r="B35" s="8" t="s">
        <v>18</v>
      </c>
      <c r="C35" s="8" t="s">
        <v>19</v>
      </c>
      <c r="D35" s="8" t="s">
        <v>20</v>
      </c>
      <c r="E35" s="24">
        <v>351</v>
      </c>
      <c r="F35" s="8" t="s">
        <v>17</v>
      </c>
    </row>
    <row r="36" spans="1:6" x14ac:dyDescent="0.2">
      <c r="A36" s="8" t="s">
        <v>102</v>
      </c>
      <c r="B36" s="8" t="s">
        <v>58</v>
      </c>
      <c r="C36" s="8" t="s">
        <v>44</v>
      </c>
      <c r="D36" s="8" t="s">
        <v>35</v>
      </c>
      <c r="E36" s="24">
        <v>86</v>
      </c>
      <c r="F36" s="8" t="s">
        <v>17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50" zoomScaleNormal="150" workbookViewId="0">
      <selection activeCell="F4" sqref="F4"/>
    </sheetView>
  </sheetViews>
  <sheetFormatPr defaultRowHeight="12.75" x14ac:dyDescent="0.2"/>
  <cols>
    <col min="1" max="1" width="15.85546875" bestFit="1" customWidth="1"/>
    <col min="2" max="2" width="12.140625" customWidth="1"/>
    <col min="3" max="3" width="13.140625" customWidth="1"/>
    <col min="4" max="4" width="14.140625" customWidth="1"/>
    <col min="5" max="5" width="12.140625" customWidth="1"/>
    <col min="6" max="6" width="23.5703125" customWidth="1"/>
    <col min="7" max="7" width="29.7109375" bestFit="1" customWidth="1"/>
  </cols>
  <sheetData>
    <row r="1" spans="1:7" ht="15" x14ac:dyDescent="0.25">
      <c r="A1" s="3" t="s">
        <v>8</v>
      </c>
      <c r="B1" s="5"/>
    </row>
    <row r="2" spans="1:7" ht="15" x14ac:dyDescent="0.25">
      <c r="A2" s="3"/>
      <c r="B2" s="5"/>
    </row>
    <row r="3" spans="1:7" s="11" customFormat="1" ht="15" x14ac:dyDescent="0.25">
      <c r="A3" s="9" t="s">
        <v>0</v>
      </c>
      <c r="B3" s="10">
        <v>2012</v>
      </c>
      <c r="C3" s="11">
        <v>2013</v>
      </c>
      <c r="D3" s="11">
        <v>2014</v>
      </c>
      <c r="E3" s="11">
        <v>2015</v>
      </c>
      <c r="F3" s="11" t="s">
        <v>45</v>
      </c>
      <c r="G3" s="11" t="s">
        <v>46</v>
      </c>
    </row>
    <row r="4" spans="1:7" ht="22.5" customHeight="1" x14ac:dyDescent="0.2">
      <c r="A4" s="8" t="s">
        <v>1</v>
      </c>
      <c r="B4" s="13">
        <v>223</v>
      </c>
      <c r="C4" s="1">
        <v>378</v>
      </c>
      <c r="D4" s="12">
        <v>440</v>
      </c>
      <c r="E4" s="1">
        <v>631</v>
      </c>
    </row>
    <row r="5" spans="1:7" ht="22.5" customHeight="1" x14ac:dyDescent="0.2">
      <c r="A5" s="8" t="s">
        <v>2</v>
      </c>
      <c r="B5" s="12">
        <v>1863</v>
      </c>
      <c r="C5" s="1">
        <v>1204</v>
      </c>
      <c r="D5" s="1">
        <v>998</v>
      </c>
      <c r="E5" s="1">
        <v>740</v>
      </c>
    </row>
    <row r="6" spans="1:7" ht="22.5" customHeight="1" x14ac:dyDescent="0.2">
      <c r="A6" s="8" t="s">
        <v>3</v>
      </c>
      <c r="B6" s="12">
        <v>1552</v>
      </c>
      <c r="C6" s="1">
        <v>1894</v>
      </c>
      <c r="D6" s="1">
        <v>2132</v>
      </c>
      <c r="E6" s="1">
        <v>1012</v>
      </c>
    </row>
    <row r="7" spans="1:7" ht="22.5" customHeight="1" x14ac:dyDescent="0.2">
      <c r="A7" s="8" t="s">
        <v>56</v>
      </c>
      <c r="B7" s="12">
        <v>654</v>
      </c>
      <c r="C7" s="1">
        <v>865</v>
      </c>
      <c r="D7" s="1">
        <v>986</v>
      </c>
      <c r="E7" s="1">
        <v>1014</v>
      </c>
    </row>
    <row r="8" spans="1:7" ht="22.5" customHeight="1" x14ac:dyDescent="0.2">
      <c r="A8" s="8" t="s">
        <v>4</v>
      </c>
      <c r="B8" s="12">
        <v>3597</v>
      </c>
      <c r="C8" s="1">
        <v>3174</v>
      </c>
      <c r="D8" s="1">
        <v>2875</v>
      </c>
      <c r="E8" s="1">
        <v>2456</v>
      </c>
    </row>
    <row r="9" spans="1:7" ht="22.5" customHeight="1" x14ac:dyDescent="0.2">
      <c r="A9" s="8" t="s">
        <v>5</v>
      </c>
      <c r="B9" s="12">
        <v>956</v>
      </c>
      <c r="C9" s="1">
        <v>714</v>
      </c>
      <c r="D9" s="1">
        <v>678</v>
      </c>
      <c r="E9" s="1">
        <v>515</v>
      </c>
    </row>
    <row r="10" spans="1:7" ht="22.5" customHeight="1" x14ac:dyDescent="0.2">
      <c r="A10" s="8" t="s">
        <v>6</v>
      </c>
      <c r="B10" s="12">
        <v>1444</v>
      </c>
      <c r="C10" s="1">
        <v>1749</v>
      </c>
      <c r="D10" s="1">
        <v>2240</v>
      </c>
      <c r="E10" s="1">
        <v>2998</v>
      </c>
    </row>
    <row r="11" spans="1:7" ht="22.5" customHeight="1" x14ac:dyDescent="0.2">
      <c r="A11" s="8" t="s">
        <v>57</v>
      </c>
      <c r="B11" s="12">
        <v>2490</v>
      </c>
      <c r="C11" s="1">
        <v>1978</v>
      </c>
      <c r="D11" s="1">
        <v>1621</v>
      </c>
      <c r="E11" s="1">
        <v>1345</v>
      </c>
    </row>
    <row r="12" spans="1:7" ht="22.5" customHeight="1" x14ac:dyDescent="0.2">
      <c r="A12" s="8" t="s">
        <v>7</v>
      </c>
      <c r="B12" s="12">
        <v>517</v>
      </c>
      <c r="C12" s="1">
        <v>994</v>
      </c>
      <c r="D12" s="1">
        <v>1023</v>
      </c>
      <c r="E12" s="1">
        <v>1256</v>
      </c>
    </row>
    <row r="13" spans="1:7" ht="22.5" customHeight="1" x14ac:dyDescent="0.2">
      <c r="A13" s="8" t="s">
        <v>54</v>
      </c>
      <c r="B13" s="12">
        <v>1119</v>
      </c>
      <c r="C13" s="1">
        <v>3583</v>
      </c>
      <c r="D13" s="1">
        <v>2997</v>
      </c>
      <c r="E13" s="1">
        <v>989</v>
      </c>
    </row>
    <row r="14" spans="1:7" ht="22.5" customHeight="1" x14ac:dyDescent="0.2">
      <c r="A14" s="8" t="s">
        <v>55</v>
      </c>
      <c r="B14" s="12">
        <v>1614</v>
      </c>
      <c r="C14" s="1">
        <v>1087</v>
      </c>
      <c r="D14" s="1">
        <v>1879</v>
      </c>
      <c r="E14" s="1">
        <v>2042</v>
      </c>
    </row>
    <row r="15" spans="1:7" ht="22.5" customHeight="1" x14ac:dyDescent="0.2">
      <c r="A15" s="8" t="s">
        <v>38</v>
      </c>
      <c r="B15" s="12">
        <v>100</v>
      </c>
      <c r="C15" s="1">
        <v>207</v>
      </c>
      <c r="D15" s="1">
        <v>368</v>
      </c>
      <c r="E15" s="1">
        <v>401</v>
      </c>
    </row>
    <row r="16" spans="1:7" ht="22.5" customHeight="1" x14ac:dyDescent="0.2">
      <c r="A16" s="8" t="s">
        <v>32</v>
      </c>
      <c r="B16" s="12">
        <v>1504</v>
      </c>
      <c r="C16" s="1">
        <v>1718</v>
      </c>
      <c r="D16" s="1">
        <v>1865</v>
      </c>
      <c r="E16" s="1">
        <v>1987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150" zoomScaleNormal="150" workbookViewId="0">
      <selection activeCell="B7" sqref="B7"/>
    </sheetView>
  </sheetViews>
  <sheetFormatPr defaultRowHeight="12.75" x14ac:dyDescent="0.2"/>
  <cols>
    <col min="1" max="1" width="18.7109375" bestFit="1" customWidth="1"/>
    <col min="2" max="2" width="17" customWidth="1"/>
  </cols>
  <sheetData>
    <row r="1" spans="1:2" ht="15" x14ac:dyDescent="0.25">
      <c r="A1" s="26" t="s">
        <v>105</v>
      </c>
    </row>
    <row r="3" spans="1:2" x14ac:dyDescent="0.2">
      <c r="A3" t="s">
        <v>106</v>
      </c>
      <c r="B3" s="27">
        <v>23000</v>
      </c>
    </row>
    <row r="4" spans="1:2" x14ac:dyDescent="0.2">
      <c r="A4" t="s">
        <v>107</v>
      </c>
      <c r="B4" s="28">
        <v>4.9000000000000002E-2</v>
      </c>
    </row>
    <row r="5" spans="1:2" x14ac:dyDescent="0.2">
      <c r="A5" t="s">
        <v>108</v>
      </c>
      <c r="B5">
        <v>60</v>
      </c>
    </row>
    <row r="7" spans="1:2" x14ac:dyDescent="0.2">
      <c r="A7" t="s">
        <v>109</v>
      </c>
      <c r="B7" s="2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zoomScale="150" zoomScaleNormal="150" workbookViewId="0">
      <selection activeCell="C11" sqref="C11"/>
    </sheetView>
  </sheetViews>
  <sheetFormatPr defaultRowHeight="12.75" x14ac:dyDescent="0.2"/>
  <cols>
    <col min="1" max="1" width="38" customWidth="1"/>
    <col min="2" max="2" width="15.85546875" customWidth="1"/>
    <col min="3" max="3" width="19.28515625" customWidth="1"/>
    <col min="4" max="4" width="17.28515625" customWidth="1"/>
  </cols>
  <sheetData>
    <row r="2" spans="1:4" s="21" customFormat="1" ht="21" customHeight="1" x14ac:dyDescent="0.2">
      <c r="A2" s="20" t="s">
        <v>47</v>
      </c>
      <c r="B2" s="20" t="s">
        <v>48</v>
      </c>
      <c r="C2" s="20" t="s">
        <v>49</v>
      </c>
    </row>
    <row r="3" spans="1:4" x14ac:dyDescent="0.2">
      <c r="A3" s="17">
        <v>0</v>
      </c>
      <c r="B3" s="18">
        <v>10000</v>
      </c>
      <c r="C3" s="19">
        <v>0.03</v>
      </c>
    </row>
    <row r="4" spans="1:4" x14ac:dyDescent="0.2">
      <c r="A4" s="18">
        <v>10001</v>
      </c>
      <c r="B4" s="18">
        <v>25000</v>
      </c>
      <c r="C4" s="19">
        <v>0.04</v>
      </c>
    </row>
    <row r="5" spans="1:4" x14ac:dyDescent="0.2">
      <c r="A5" s="18">
        <v>25001</v>
      </c>
      <c r="B5" s="18">
        <v>100000</v>
      </c>
      <c r="C5" s="19">
        <v>0.05</v>
      </c>
    </row>
    <row r="6" spans="1:4" x14ac:dyDescent="0.2">
      <c r="A6" s="18">
        <v>100001</v>
      </c>
      <c r="B6" s="18">
        <v>500000</v>
      </c>
      <c r="C6" s="19">
        <v>0.06</v>
      </c>
    </row>
    <row r="7" spans="1:4" x14ac:dyDescent="0.2">
      <c r="A7" s="18">
        <v>500001</v>
      </c>
      <c r="B7" s="18"/>
      <c r="C7" s="19">
        <v>7.0000000000000007E-2</v>
      </c>
    </row>
    <row r="8" spans="1:4" x14ac:dyDescent="0.2">
      <c r="A8" s="2"/>
      <c r="B8" s="2"/>
    </row>
    <row r="10" spans="1:4" s="14" customFormat="1" x14ac:dyDescent="0.2">
      <c r="A10" s="14" t="s">
        <v>50</v>
      </c>
      <c r="B10" s="14" t="s">
        <v>51</v>
      </c>
      <c r="C10" s="14" t="s">
        <v>52</v>
      </c>
      <c r="D10" s="14" t="s">
        <v>53</v>
      </c>
    </row>
    <row r="11" spans="1:4" x14ac:dyDescent="0.2">
      <c r="A11" s="16" t="s">
        <v>54</v>
      </c>
      <c r="B11" s="2">
        <v>1000000</v>
      </c>
      <c r="C11" s="15"/>
      <c r="D11" s="2"/>
    </row>
    <row r="12" spans="1:4" x14ac:dyDescent="0.2">
      <c r="A12" s="16" t="s">
        <v>55</v>
      </c>
      <c r="B12" s="2">
        <v>8000</v>
      </c>
      <c r="C12" s="15"/>
      <c r="D12" s="2"/>
    </row>
    <row r="13" spans="1:4" x14ac:dyDescent="0.2">
      <c r="A13" s="16" t="s">
        <v>56</v>
      </c>
      <c r="B13" s="2">
        <v>26000</v>
      </c>
      <c r="C13" s="15"/>
      <c r="D13" s="2"/>
    </row>
    <row r="14" spans="1:4" x14ac:dyDescent="0.2">
      <c r="A14" s="16" t="s">
        <v>57</v>
      </c>
      <c r="B14" s="2">
        <v>150000</v>
      </c>
      <c r="C14" s="15"/>
      <c r="D14" s="2"/>
    </row>
    <row r="15" spans="1:4" x14ac:dyDescent="0.2">
      <c r="B15" s="2"/>
    </row>
    <row r="16" spans="1:4" x14ac:dyDescent="0.2">
      <c r="B16" s="2"/>
    </row>
    <row r="17" spans="2:2" x14ac:dyDescent="0.2">
      <c r="B17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" zoomScale="150" zoomScaleNormal="150" workbookViewId="0">
      <selection activeCell="A2" sqref="A2"/>
    </sheetView>
  </sheetViews>
  <sheetFormatPr defaultRowHeight="12.75" x14ac:dyDescent="0.2"/>
  <cols>
    <col min="3" max="3" width="16.140625" customWidth="1"/>
    <col min="6" max="6" width="12.85546875" customWidth="1"/>
  </cols>
  <sheetData>
    <row r="1" spans="1:7" x14ac:dyDescent="0.2">
      <c r="A1" s="14" t="s">
        <v>123</v>
      </c>
    </row>
    <row r="3" spans="1:7" ht="26.25" x14ac:dyDescent="0.4">
      <c r="A3" s="30" t="s">
        <v>111</v>
      </c>
    </row>
    <row r="4" spans="1:7" ht="15.75" x14ac:dyDescent="0.25">
      <c r="A4" s="31"/>
      <c r="B4" s="32"/>
      <c r="C4" s="31"/>
      <c r="D4" s="33"/>
      <c r="E4" s="1"/>
      <c r="F4" s="1"/>
    </row>
    <row r="5" spans="1:7" ht="31.5" thickBot="1" x14ac:dyDescent="0.3">
      <c r="A5" s="34"/>
      <c r="B5" s="35" t="s">
        <v>112</v>
      </c>
      <c r="C5" s="36" t="s">
        <v>113</v>
      </c>
      <c r="D5" s="36" t="s">
        <v>114</v>
      </c>
      <c r="E5" s="37" t="s">
        <v>115</v>
      </c>
      <c r="F5" s="37" t="s">
        <v>116</v>
      </c>
      <c r="G5" s="38"/>
    </row>
    <row r="6" spans="1:7" ht="13.5" thickTop="1" x14ac:dyDescent="0.2">
      <c r="A6" s="39">
        <v>41640</v>
      </c>
      <c r="B6" s="40">
        <v>7000</v>
      </c>
      <c r="C6" s="40">
        <v>2000</v>
      </c>
      <c r="D6" s="40">
        <v>500</v>
      </c>
      <c r="E6" s="41">
        <v>125</v>
      </c>
      <c r="F6" s="41">
        <v>700</v>
      </c>
      <c r="G6" s="4"/>
    </row>
    <row r="7" spans="1:7" x14ac:dyDescent="0.2">
      <c r="A7" s="39">
        <v>41671</v>
      </c>
      <c r="B7" s="40">
        <v>7000</v>
      </c>
      <c r="C7" s="40">
        <v>2000</v>
      </c>
      <c r="D7" s="40">
        <v>500</v>
      </c>
      <c r="E7" s="41">
        <v>125</v>
      </c>
      <c r="F7" s="41">
        <v>700</v>
      </c>
    </row>
    <row r="8" spans="1:7" x14ac:dyDescent="0.2">
      <c r="A8" s="39">
        <v>41699</v>
      </c>
      <c r="B8" s="40">
        <v>7000</v>
      </c>
      <c r="C8" s="40">
        <v>2000</v>
      </c>
      <c r="D8" s="40">
        <v>500</v>
      </c>
      <c r="E8" s="41">
        <v>125</v>
      </c>
      <c r="F8" s="41">
        <v>700</v>
      </c>
    </row>
    <row r="9" spans="1:7" ht="25.5" x14ac:dyDescent="0.2">
      <c r="A9" s="42" t="s">
        <v>117</v>
      </c>
      <c r="B9" s="40">
        <f>SUM(B6:B8)</f>
        <v>21000</v>
      </c>
      <c r="C9" s="40">
        <f>SUM(C6:C8)</f>
        <v>6000</v>
      </c>
      <c r="D9" s="40">
        <f>SUM(D6:D8)</f>
        <v>1500</v>
      </c>
      <c r="E9" s="41">
        <f>SUM(E6:E8)</f>
        <v>375</v>
      </c>
      <c r="F9" s="41">
        <f>SUM(F6:F8)</f>
        <v>2100</v>
      </c>
    </row>
    <row r="10" spans="1:7" x14ac:dyDescent="0.2">
      <c r="A10" s="42"/>
      <c r="B10" s="40"/>
      <c r="C10" s="40"/>
      <c r="D10" s="40"/>
      <c r="E10" s="41"/>
      <c r="F10" s="41"/>
    </row>
    <row r="12" spans="1:7" ht="26.25" x14ac:dyDescent="0.4">
      <c r="A12" s="30" t="s">
        <v>118</v>
      </c>
    </row>
    <row r="13" spans="1:7" ht="15.75" x14ac:dyDescent="0.25">
      <c r="A13" s="31"/>
      <c r="B13" s="32"/>
      <c r="C13" s="31"/>
      <c r="D13" s="33"/>
      <c r="E13" s="1"/>
      <c r="F13" s="1"/>
    </row>
    <row r="14" spans="1:7" ht="31.5" thickBot="1" x14ac:dyDescent="0.3">
      <c r="A14" s="34"/>
      <c r="B14" s="35" t="s">
        <v>112</v>
      </c>
      <c r="C14" s="36" t="s">
        <v>113</v>
      </c>
      <c r="D14" s="36" t="s">
        <v>114</v>
      </c>
      <c r="E14" s="37" t="s">
        <v>115</v>
      </c>
      <c r="F14" s="37" t="s">
        <v>116</v>
      </c>
      <c r="G14" s="38"/>
    </row>
    <row r="15" spans="1:7" ht="13.5" thickTop="1" x14ac:dyDescent="0.2">
      <c r="A15" s="39">
        <v>41730</v>
      </c>
      <c r="B15" s="40">
        <v>7000</v>
      </c>
      <c r="C15" s="40">
        <v>2000</v>
      </c>
      <c r="D15" s="40">
        <v>500</v>
      </c>
      <c r="E15" s="41">
        <v>125</v>
      </c>
      <c r="F15" s="41">
        <v>700</v>
      </c>
    </row>
    <row r="16" spans="1:7" x14ac:dyDescent="0.2">
      <c r="A16" s="39">
        <v>41760</v>
      </c>
      <c r="B16" s="40">
        <v>7000</v>
      </c>
      <c r="C16" s="40">
        <v>2000</v>
      </c>
      <c r="D16" s="40">
        <v>500</v>
      </c>
      <c r="E16" s="41">
        <v>125</v>
      </c>
      <c r="F16" s="41">
        <v>700</v>
      </c>
    </row>
    <row r="17" spans="1:7" x14ac:dyDescent="0.2">
      <c r="A17" s="39">
        <v>41791</v>
      </c>
      <c r="B17" s="40">
        <v>7000</v>
      </c>
      <c r="C17" s="40">
        <v>2000</v>
      </c>
      <c r="D17" s="40">
        <v>500</v>
      </c>
      <c r="E17" s="41">
        <v>125</v>
      </c>
      <c r="F17" s="41">
        <v>700</v>
      </c>
    </row>
    <row r="18" spans="1:7" ht="25.5" x14ac:dyDescent="0.2">
      <c r="A18" s="42" t="s">
        <v>117</v>
      </c>
      <c r="B18" s="40">
        <f>SUM(B15:B17)</f>
        <v>21000</v>
      </c>
      <c r="C18" s="40">
        <f>SUM(C15:C17)</f>
        <v>6000</v>
      </c>
      <c r="D18" s="40">
        <f>SUM(D15:D17)</f>
        <v>1500</v>
      </c>
      <c r="E18" s="41">
        <f>SUM(E15:E17)</f>
        <v>375</v>
      </c>
      <c r="F18" s="41">
        <f>SUM(F15:F17)</f>
        <v>2100</v>
      </c>
    </row>
    <row r="21" spans="1:7" ht="26.25" x14ac:dyDescent="0.4">
      <c r="A21" s="30" t="s">
        <v>119</v>
      </c>
    </row>
    <row r="22" spans="1:7" ht="15.75" x14ac:dyDescent="0.25">
      <c r="A22" s="31"/>
      <c r="B22" s="32"/>
      <c r="C22" s="31"/>
      <c r="D22" s="33"/>
      <c r="E22" s="1"/>
      <c r="F22" s="1"/>
    </row>
    <row r="23" spans="1:7" ht="31.5" thickBot="1" x14ac:dyDescent="0.3">
      <c r="A23" s="34"/>
      <c r="B23" s="35" t="s">
        <v>112</v>
      </c>
      <c r="C23" s="36" t="s">
        <v>113</v>
      </c>
      <c r="D23" s="36" t="s">
        <v>114</v>
      </c>
      <c r="E23" s="37" t="s">
        <v>115</v>
      </c>
      <c r="F23" s="37" t="s">
        <v>116</v>
      </c>
      <c r="G23" s="38"/>
    </row>
    <row r="24" spans="1:7" ht="13.5" thickTop="1" x14ac:dyDescent="0.2">
      <c r="A24" s="39">
        <v>41821</v>
      </c>
      <c r="B24" s="40">
        <v>7000</v>
      </c>
      <c r="C24" s="40">
        <v>2000</v>
      </c>
      <c r="D24" s="40">
        <v>500</v>
      </c>
      <c r="E24" s="41">
        <v>125</v>
      </c>
      <c r="F24" s="41">
        <v>700</v>
      </c>
    </row>
    <row r="25" spans="1:7" x14ac:dyDescent="0.2">
      <c r="A25" s="39">
        <v>41852</v>
      </c>
      <c r="B25" s="40">
        <v>7000</v>
      </c>
      <c r="C25" s="40">
        <v>2000</v>
      </c>
      <c r="D25" s="40">
        <v>500</v>
      </c>
      <c r="E25" s="41">
        <v>125</v>
      </c>
      <c r="F25" s="41">
        <v>700</v>
      </c>
    </row>
    <row r="26" spans="1:7" x14ac:dyDescent="0.2">
      <c r="A26" s="39">
        <v>41883</v>
      </c>
      <c r="B26" s="40">
        <v>7000</v>
      </c>
      <c r="C26" s="40">
        <v>2000</v>
      </c>
      <c r="D26" s="40">
        <v>500</v>
      </c>
      <c r="E26" s="41">
        <v>125</v>
      </c>
      <c r="F26" s="41">
        <v>700</v>
      </c>
    </row>
    <row r="27" spans="1:7" ht="25.5" x14ac:dyDescent="0.2">
      <c r="A27" s="42" t="s">
        <v>117</v>
      </c>
      <c r="B27" s="40">
        <f>SUM(B24:B26)</f>
        <v>21000</v>
      </c>
      <c r="C27" s="40">
        <f>SUM(C24:C26)</f>
        <v>6000</v>
      </c>
      <c r="D27" s="40">
        <f>SUM(D24:D26)</f>
        <v>1500</v>
      </c>
      <c r="E27" s="41">
        <f>SUM(E24:E26)</f>
        <v>375</v>
      </c>
      <c r="F27" s="41">
        <f>SUM(F24:F26)</f>
        <v>2100</v>
      </c>
    </row>
    <row r="30" spans="1:7" ht="26.25" x14ac:dyDescent="0.4">
      <c r="A30" s="30" t="s">
        <v>120</v>
      </c>
    </row>
    <row r="31" spans="1:7" ht="15.75" x14ac:dyDescent="0.25">
      <c r="A31" s="31"/>
      <c r="B31" s="32"/>
      <c r="C31" s="31"/>
      <c r="D31" s="33"/>
      <c r="E31" s="1"/>
      <c r="F31" s="1"/>
    </row>
    <row r="32" spans="1:7" ht="31.5" thickBot="1" x14ac:dyDescent="0.3">
      <c r="A32" s="34"/>
      <c r="B32" s="35" t="s">
        <v>112</v>
      </c>
      <c r="C32" s="36" t="s">
        <v>113</v>
      </c>
      <c r="D32" s="36" t="s">
        <v>114</v>
      </c>
      <c r="E32" s="37" t="s">
        <v>115</v>
      </c>
      <c r="F32" s="37" t="s">
        <v>116</v>
      </c>
      <c r="G32" s="38"/>
    </row>
    <row r="33" spans="1:6" ht="13.5" thickTop="1" x14ac:dyDescent="0.2">
      <c r="A33" s="39">
        <v>41913</v>
      </c>
      <c r="B33" s="40">
        <v>7000</v>
      </c>
      <c r="C33" s="40">
        <v>2000</v>
      </c>
      <c r="D33" s="40">
        <v>500</v>
      </c>
      <c r="E33" s="41">
        <v>125</v>
      </c>
      <c r="F33" s="41">
        <v>700</v>
      </c>
    </row>
    <row r="34" spans="1:6" x14ac:dyDescent="0.2">
      <c r="A34" s="39">
        <v>41944</v>
      </c>
      <c r="B34" s="40">
        <v>7000</v>
      </c>
      <c r="C34" s="40">
        <v>2000</v>
      </c>
      <c r="D34" s="40">
        <v>500</v>
      </c>
      <c r="E34" s="41">
        <v>125</v>
      </c>
      <c r="F34" s="41">
        <v>700</v>
      </c>
    </row>
    <row r="35" spans="1:6" x14ac:dyDescent="0.2">
      <c r="A35" s="39">
        <v>41974</v>
      </c>
      <c r="B35" s="40">
        <v>7000</v>
      </c>
      <c r="C35" s="40">
        <v>2000</v>
      </c>
      <c r="D35" s="40">
        <v>500</v>
      </c>
      <c r="E35" s="41">
        <v>125</v>
      </c>
      <c r="F35" s="41">
        <v>700</v>
      </c>
    </row>
    <row r="36" spans="1:6" ht="25.5" x14ac:dyDescent="0.2">
      <c r="A36" s="42" t="s">
        <v>117</v>
      </c>
      <c r="B36" s="27">
        <f>SUM(B33:B35)</f>
        <v>21000</v>
      </c>
      <c r="C36" s="27">
        <f>SUM(C33:C35)</f>
        <v>6000</v>
      </c>
      <c r="D36" s="27">
        <f>SUM(D33:D35)</f>
        <v>1500</v>
      </c>
      <c r="E36" s="27">
        <f>SUM(E33:E35)</f>
        <v>375</v>
      </c>
      <c r="F36" s="27">
        <f>SUM(F33:F35)</f>
        <v>2100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="150" zoomScaleNormal="150" workbookViewId="0">
      <selection activeCell="B6" sqref="B6"/>
    </sheetView>
  </sheetViews>
  <sheetFormatPr defaultRowHeight="12.75" x14ac:dyDescent="0.2"/>
  <cols>
    <col min="3" max="3" width="11" customWidth="1"/>
    <col min="6" max="6" width="15" customWidth="1"/>
  </cols>
  <sheetData>
    <row r="1" spans="1:7" x14ac:dyDescent="0.2">
      <c r="A1" s="14" t="s">
        <v>123</v>
      </c>
    </row>
    <row r="3" spans="1:7" ht="26.25" x14ac:dyDescent="0.4">
      <c r="A3" s="30" t="s">
        <v>121</v>
      </c>
    </row>
    <row r="4" spans="1:7" ht="15.75" x14ac:dyDescent="0.25">
      <c r="A4" s="31"/>
      <c r="B4" s="32"/>
      <c r="C4" s="31"/>
      <c r="D4" s="33"/>
      <c r="E4" s="1"/>
      <c r="F4" s="1"/>
    </row>
    <row r="5" spans="1:7" ht="30.75" thickBot="1" x14ac:dyDescent="0.25">
      <c r="A5" s="36" t="s">
        <v>122</v>
      </c>
      <c r="B5" s="35" t="s">
        <v>112</v>
      </c>
      <c r="C5" s="36" t="s">
        <v>113</v>
      </c>
      <c r="D5" s="36" t="s">
        <v>114</v>
      </c>
      <c r="E5" s="37" t="s">
        <v>115</v>
      </c>
      <c r="F5" s="37" t="s">
        <v>116</v>
      </c>
      <c r="G5" s="38"/>
    </row>
    <row r="6" spans="1:7" ht="13.5" thickTop="1" x14ac:dyDescent="0.2">
      <c r="A6" s="43">
        <v>2014</v>
      </c>
      <c r="B6" s="40"/>
      <c r="C6" s="40"/>
      <c r="D6" s="40"/>
      <c r="E6" s="41"/>
      <c r="F6" s="41"/>
      <c r="G6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0" zoomScaleNormal="150" workbookViewId="0">
      <selection activeCell="A3" sqref="A3"/>
    </sheetView>
  </sheetViews>
  <sheetFormatPr defaultRowHeight="12.75" x14ac:dyDescent="0.2"/>
  <cols>
    <col min="1" max="1" width="12.42578125" bestFit="1" customWidth="1"/>
  </cols>
  <sheetData>
    <row r="1" spans="1:1" x14ac:dyDescent="0.2">
      <c r="A1" s="14" t="s">
        <v>110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quarterly totals</vt:lpstr>
      <vt:lpstr>annual</vt:lpstr>
      <vt:lpstr>Sheet8</vt:lpstr>
    </vt:vector>
  </TitlesOfParts>
  <Company>Palatine Public Library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ckarns</dc:creator>
  <cp:lastModifiedBy>Xiang Li</cp:lastModifiedBy>
  <cp:lastPrinted>2007-04-30T19:55:26Z</cp:lastPrinted>
  <dcterms:created xsi:type="dcterms:W3CDTF">2007-03-31T14:44:06Z</dcterms:created>
  <dcterms:modified xsi:type="dcterms:W3CDTF">2018-08-22T17:23:17Z</dcterms:modified>
</cp:coreProperties>
</file>